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<sst xmlns="http://schemas.openxmlformats.org/spreadsheetml/2006/main" count="29" uniqueCount="29">
  <si>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</si>
  <si>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IFI005</t>
  </si>
  <si>
    <t xml:space="preserve">m</t>
  </si>
  <si>
    <t xml:space="preserve">Tubería para instalación interior.</t>
  </si>
  <si>
    <r>
      <rPr>
        <sz val="7.80"/>
        <color rgb="FF000000"/>
        <rFont val="A"/>
        <family val="2"/>
      </rPr>
      <t xml:space="preserve">Tubería para instalación interior de fontanería, </t>
    </r>
    <r>
      <rPr>
        <b/>
        <sz val="7.80"/>
        <color rgb="FF000000"/>
        <rFont val="A"/>
        <family val="2"/>
      </rPr>
      <t xml:space="preserve">colocada superficialmente</t>
    </r>
    <r>
      <rPr>
        <sz val="7.80"/>
        <color rgb="FF000000"/>
        <rFont val="A"/>
        <family val="2"/>
      </rPr>
      <t xml:space="preserve">, formada por </t>
    </r>
    <r>
      <rPr>
        <b/>
        <sz val="7.80"/>
        <color rgb="FF000000"/>
        <rFont val="A"/>
        <family val="2"/>
      </rPr>
      <t xml:space="preserve">tubo de polietileno reticulado (PE-X), serie 5, modelo Aqua Pipe "UPONOR IBERIA", de 16 mm de diámetro exterior, PN=6 atm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</si>
  <si>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</si>
  <si>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</si>
  <si>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</si>
  <si>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</si>
  <si>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</si>
  <si>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</si>
  <si>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mt37tpu400k</t>
  </si>
  <si>
    <t xml:space="preserve">Ud</t>
  </si>
  <si>
    <t xml:space="preserve">Material auxiliar para montaje y sujeción a la obra de las tuberías de polietileno reticulado (PE-X), serie 5, modelo Aqua Pipe "UPONOR IBERIA", de 16 mm de diámetro exterior.</t>
  </si>
  <si>
    <t xml:space="preserve">mt37tpu010kc</t>
  </si>
  <si>
    <t xml:space="preserve">m</t>
  </si>
  <si>
    <t xml:space="preserve">Tubo de polietileno reticulado (PE-X), serie 5, modelo Aqua Pipe "UPONOR IBERIA", de 16 mm de diámetro exterior, PN=6 atm y 1,8 mm de espesor, sistema de unión Quick and Easy, según ISO 15875-2, con el precio incrementado el 10% en concepto de accesorios y piezas especiales.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</si>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</sst>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21" customWidth="1"/>
    <col min="3" max="3" width="0.58" customWidth="1"/>
    <col min="4" max="4" width="15.74" customWidth="1"/>
    <col min="5" max="5" width="52.31" customWidth="1"/>
    <col min="6" max="6" width="2.19" customWidth="1"/>
    <col min="7" max="7" width="4.23" customWidth="1"/>
    <col min="8" max="8" width="6.12" customWidth="1"/>
    <col min="9" max="9" width="7.43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0.080000</v>
      </c>
      <c r="I8" s="16"/>
      <c r="J8" s="16">
        <f ca="1">ROUND(INDIRECT(ADDRESS(ROW()+(0), COLUMN()+(-4), 1))*INDIRECT(ADDRESS(ROW()+(0), COLUMN()+(-2), 1)), 2)</f>
        <v>0.080000</v>
      </c>
      <c r="K8" s="16"/>
    </row>
    <row r="9" spans="1:11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1.800000</v>
      </c>
      <c r="I9" s="20"/>
      <c r="J9" s="20">
        <f ca="1">ROUND(INDIRECT(ADDRESS(ROW()+(0), COLUMN()+(-4), 1))*INDIRECT(ADDRESS(ROW()+(0), COLUMN()+(-2), 1)), 2)</f>
        <v>1.800000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0.030000</v>
      </c>
      <c r="G10" s="19"/>
      <c r="H10" s="20">
        <v>17.820000</v>
      </c>
      <c r="I10" s="20"/>
      <c r="J10" s="20">
        <f ca="1">ROUND(INDIRECT(ADDRESS(ROW()+(0), COLUMN()+(-4), 1))*INDIRECT(ADDRESS(ROW()+(0), COLUMN()+(-2), 1)), 2)</f>
        <v>0.530000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0.030000</v>
      </c>
      <c r="G11" s="23"/>
      <c r="H11" s="24">
        <v>16.100000</v>
      </c>
      <c r="I11" s="24"/>
      <c r="J11" s="24">
        <f ca="1">ROUND(INDIRECT(ADDRESS(ROW()+(0), COLUMN()+(-4), 1))*INDIRECT(ADDRESS(ROW()+(0), COLUMN()+(-2), 1)), 2)</f>
        <v>0.480000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2.890000</v>
      </c>
      <c r="I12" s="16"/>
      <c r="J12" s="16">
        <f ca="1">ROUND(INDIRECT(ADDRESS(ROW()+(0), COLUMN()+(-4), 1))*INDIRECT(ADDRESS(ROW()+(0), COLUMN()+(-2), 1))/100, 2)</f>
        <v>0.060000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2.950000</v>
      </c>
      <c r="I13" s="24"/>
      <c r="J13" s="24">
        <f ca="1">ROUND(INDIRECT(ADDRESS(ROW()+(0), COLUMN()+(-4), 1))*INDIRECT(ADDRESS(ROW()+(0), COLUMN()+(-2), 1))/100, 2)</f>
        <v>0.090000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3.040000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