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<sst xmlns="http://schemas.openxmlformats.org/spreadsheetml/2006/main" count="29" uniqueCount="29">
  <si>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</si>
  <si>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IFB005</t>
  </si>
  <si>
    <t xml:space="preserve">m</t>
  </si>
  <si>
    <t xml:space="preserve">Tubería para alimentación de agua potable.</t>
  </si>
  <si>
    <r>
      <rPr>
        <sz val="7.80"/>
        <color rgb="FF000000"/>
        <rFont val="A"/>
        <family val="2"/>
      </rPr>
      <t xml:space="preserve">Tubería para alimentación de agua potable, </t>
    </r>
    <r>
      <rPr>
        <b/>
        <sz val="7.80"/>
        <color rgb="FF000000"/>
        <rFont val="A"/>
        <family val="2"/>
      </rPr>
      <t xml:space="preserve">colocada superficialmente</t>
    </r>
    <r>
      <rPr>
        <sz val="7.80"/>
        <color rgb="FF000000"/>
        <rFont val="A"/>
        <family val="2"/>
      </rPr>
      <t xml:space="preserve">, formada por </t>
    </r>
    <r>
      <rPr>
        <b/>
        <sz val="7.80"/>
        <color rgb="FF000000"/>
        <rFont val="A"/>
        <family val="2"/>
      </rPr>
      <t xml:space="preserve">tubo de polietileno reticulado (PE-X), serie 5, modelo Aqua Pipe "UPONOR IBERIA", de 32 mm de diámetro exterior, PN=6 atm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</si>
  <si>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</si>
  <si>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</si>
  <si>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</si>
  <si>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</si>
  <si>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</si>
  <si>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</si>
  <si>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mt37tpu400n</t>
  </si>
  <si>
    <t xml:space="preserve">Ud</t>
  </si>
  <si>
    <t xml:space="preserve">Material auxiliar para montaje y sujeción a la obra de las tuberías de polietileno reticulado (PE-X), serie 5, modelo Aqua Pipe "UPONOR IBERIA", de 32 mm de diámetro exterior.</t>
  </si>
  <si>
    <t xml:space="preserve">mt37tpu010ng</t>
  </si>
  <si>
    <t xml:space="preserve">m</t>
  </si>
  <si>
    <t xml:space="preserve">Tubo de polietileno reticulado (PE-X), serie 5, modelo Aqua Pipe "UPONOR IBERIA", de 32 mm de diámetro exterior, PN=6 atm y 2,9 mm de espesor, sistema de unión Quick and Easy, según ISO 15875-2, con el precio incrementado el 30% en concepto de accesorios y piezas especiales.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</si>
  <si>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</si>
  <si>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</si>
  <si>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</si>
  <si>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</si>
  <si>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</si>
  <si>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</si>
  <si>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</si>
  <si>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</si>
  <si>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</si>
  <si>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</si>
  <si>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0,59€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</si>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</sst>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88" customWidth="1"/>
    <col min="4" max="4" width="52.46" customWidth="1"/>
    <col min="5" max="5" width="3.64" customWidth="1"/>
    <col min="6" max="6" width="2.77" customWidth="1"/>
    <col min="7" max="7" width="7.14" customWidth="1"/>
    <col min="8" max="8" width="6.41" customWidth="1"/>
    <col min="9" max="9" width="3.35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4"/>
      <c r="G8" s="16">
        <v>0.340000</v>
      </c>
      <c r="H8" s="16"/>
      <c r="I8" s="16">
        <f ca="1">ROUND(INDIRECT(ADDRESS(ROW()+(0), COLUMN()+(-4), 1))*INDIRECT(ADDRESS(ROW()+(0), COLUMN()+(-2), 1)), 2)</f>
        <v>0.340000</v>
      </c>
      <c r="J8" s="16"/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19"/>
      <c r="G9" s="20">
        <v>8.830000</v>
      </c>
      <c r="H9" s="20"/>
      <c r="I9" s="20">
        <f ca="1">ROUND(INDIRECT(ADDRESS(ROW()+(0), COLUMN()+(-4), 1))*INDIRECT(ADDRESS(ROW()+(0), COLUMN()+(-2), 1)), 2)</f>
        <v>8.830000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0.063000</v>
      </c>
      <c r="F10" s="19"/>
      <c r="G10" s="20">
        <v>17.820000</v>
      </c>
      <c r="H10" s="20"/>
      <c r="I10" s="20">
        <f ca="1">ROUND(INDIRECT(ADDRESS(ROW()+(0), COLUMN()+(-4), 1))*INDIRECT(ADDRESS(ROW()+(0), COLUMN()+(-2), 1)), 2)</f>
        <v>1.120000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0.063000</v>
      </c>
      <c r="F11" s="23"/>
      <c r="G11" s="24">
        <v>16.100000</v>
      </c>
      <c r="H11" s="24"/>
      <c r="I11" s="24">
        <f ca="1">ROUND(INDIRECT(ADDRESS(ROW()+(0), COLUMN()+(-4), 1))*INDIRECT(ADDRESS(ROW()+(0), COLUMN()+(-2), 1)), 2)</f>
        <v>1.010000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4"/>
      <c r="G12" s="16">
        <f ca="1">ROUND(SUM(INDIRECT(ADDRESS(ROW()+(-1), COLUMN()+(2), 1)),INDIRECT(ADDRESS(ROW()+(-2), COLUMN()+(2), 1)),INDIRECT(ADDRESS(ROW()+(-3), COLUMN()+(2), 1)),INDIRECT(ADDRESS(ROW()+(-4), COLUMN()+(2), 1))), 2)</f>
        <v>11.300000</v>
      </c>
      <c r="H12" s="16"/>
      <c r="I12" s="16">
        <f ca="1">ROUND(INDIRECT(ADDRESS(ROW()+(0), COLUMN()+(-4), 1))*INDIRECT(ADDRESS(ROW()+(0), COLUMN()+(-2), 1))/100, 2)</f>
        <v>0.230000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3"/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11.530000</v>
      </c>
      <c r="H13" s="24"/>
      <c r="I13" s="24">
        <f ca="1">ROUND(INDIRECT(ADDRESS(ROW()+(0), COLUMN()+(-4), 1))*INDIRECT(ADDRESS(ROW()+(0), COLUMN()+(-2), 1))/100, 2)</f>
        <v>0.350000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11.880000</v>
      </c>
      <c r="J14" s="26"/>
    </row>
  </sheetData>
  <mergeCells count="38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14:D14"/>
    <mergeCell ref="E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