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<sst xmlns="http://schemas.openxmlformats.org/spreadsheetml/2006/main" count="32" uniqueCount="32">
  <si>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</si>
  <si>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</si>
  <si>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Ud</t>
  </si>
  <si>
    <t xml:space="preserve">Llave de paso.</t>
  </si>
  <si>
    <r>
      <rPr>
        <b/>
        <sz val="7.80"/>
        <color rgb="FF000000"/>
        <rFont val="A"/>
        <family val="2"/>
      </rPr>
      <t xml:space="preserve">Válvula de asiento, de latón, de 16 mm de diámetro, "UPONOR IBERIA", con maneta vista con embellecedor de acero inoxidable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</si>
  <si>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</si>
  <si>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</si>
  <si>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</si>
  <si>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</si>
  <si>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</si>
  <si>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</si>
  <si>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mt37avu020e</t>
  </si>
  <si>
    <t xml:space="preserve">Ud</t>
  </si>
  <si>
    <t xml:space="preserve">Válvula de asiento, de latón, de 16 mm de diámetro, "UPONOR IBERIA", sistema de unión Quick and Easy.</t>
  </si>
  <si>
    <t xml:space="preserve">mt37avu100f</t>
  </si>
  <si>
    <t xml:space="preserve">Ud</t>
  </si>
  <si>
    <t xml:space="preserve">Maneta vista con embellecedor de acero inoxidable, "UPONOR IBERIA".</t>
  </si>
  <si>
    <t xml:space="preserve">mt37www010</t>
  </si>
  <si>
    <t xml:space="preserve">Ud</t>
  </si>
  <si>
    <t xml:space="preserve">Material auxiliar para instalaciones de fontanería.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</si>
  <si>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</si>
  <si>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</si>
  <si>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</si>
  <si>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</si>
  <si>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</si>
  <si>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</si>
  <si>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</si>
  <si>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</si>
  <si>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</si>
  <si>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</si>
  <si>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4,92€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</si>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</sst>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56" customWidth="1"/>
    <col min="3" max="3" width="0.73" customWidth="1"/>
    <col min="4" max="4" width="3.79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14.680000</v>
      </c>
      <c r="H8" s="16">
        <f ca="1">ROUND(INDIRECT(ADDRESS(ROW()+(0), COLUMN()+(-2), 1))*INDIRECT(ADDRESS(ROW()+(0), COLUMN()+(-1), 1)), 2)</f>
        <v>14.680000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7.560000</v>
      </c>
      <c r="H9" s="20">
        <f ca="1">ROUND(INDIRECT(ADDRESS(ROW()+(0), COLUMN()+(-2), 1))*INDIRECT(ADDRESS(ROW()+(0), COLUMN()+(-1), 1)), 2)</f>
        <v>7.560000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1.000000</v>
      </c>
      <c r="G10" s="20">
        <v>1.400000</v>
      </c>
      <c r="H10" s="20">
        <f ca="1">ROUND(INDIRECT(ADDRESS(ROW()+(0), COLUMN()+(-2), 1))*INDIRECT(ADDRESS(ROW()+(0), COLUMN()+(-1), 1)), 2)</f>
        <v>1.400000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0.115000</v>
      </c>
      <c r="G11" s="20">
        <v>17.820000</v>
      </c>
      <c r="H11" s="20">
        <f ca="1">ROUND(INDIRECT(ADDRESS(ROW()+(0), COLUMN()+(-2), 1))*INDIRECT(ADDRESS(ROW()+(0), COLUMN()+(-1), 1)), 2)</f>
        <v>2.050000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0.115000</v>
      </c>
      <c r="G12" s="24">
        <v>16.100000</v>
      </c>
      <c r="H12" s="24">
        <f ca="1">ROUND(INDIRECT(ADDRESS(ROW()+(0), COLUMN()+(-2), 1))*INDIRECT(ADDRESS(ROW()+(0), COLUMN()+(-1), 1)), 2)</f>
        <v>1.850000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27.540000</v>
      </c>
      <c r="H13" s="16">
        <f ca="1">ROUND(INDIRECT(ADDRESS(ROW()+(0), COLUMN()+(-2), 1))*INDIRECT(ADDRESS(ROW()+(0), COLUMN()+(-1), 1))/100, 2)</f>
        <v>0.550000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28.090000</v>
      </c>
      <c r="H14" s="24">
        <f ca="1">ROUND(INDIRECT(ADDRESS(ROW()+(0), COLUMN()+(-2), 1))*INDIRECT(ADDRESS(ROW()+(0), COLUMN()+(-1), 1))/100, 2)</f>
        <v>0.840000</v>
      </c>
    </row>
    <row r="15" spans="1:8" ht="12.00" thickBot="1" customHeight="1">
      <c r="A15" s="6" t="s">
        <v>30</v>
      </c>
      <c r="B15" s="6"/>
      <c r="C15" s="6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28.930000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